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8520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C24" i="1" l="1"/>
  <c r="C52" i="1" l="1"/>
  <c r="C60" i="1"/>
  <c r="C49" i="1" s="1"/>
  <c r="C53" i="1" l="1"/>
  <c r="C46" i="1" l="1"/>
  <c r="C7" i="1" s="1"/>
</calcChain>
</file>

<file path=xl/sharedStrings.xml><?xml version="1.0" encoding="utf-8"?>
<sst xmlns="http://schemas.openxmlformats.org/spreadsheetml/2006/main" count="65" uniqueCount="54">
  <si>
    <t>Menot</t>
  </si>
  <si>
    <t>Harjoittelutilojen vuokrat</t>
  </si>
  <si>
    <t>Puvut</t>
  </si>
  <si>
    <t>Maskeerausvälineet</t>
  </si>
  <si>
    <t>Lavastus</t>
  </si>
  <si>
    <t>Tarpeisto</t>
  </si>
  <si>
    <t>Muu markkinointi</t>
  </si>
  <si>
    <t>Tulot</t>
  </si>
  <si>
    <t>Lipputulot</t>
  </si>
  <si>
    <t>Tulos</t>
  </si>
  <si>
    <t>Summa</t>
  </si>
  <si>
    <t>Esitystilojen vuokrat</t>
  </si>
  <si>
    <t>Puvustajan palkka</t>
  </si>
  <si>
    <t>Maskeeraajan palkka</t>
  </si>
  <si>
    <t>Lavastajan palkka</t>
  </si>
  <si>
    <t>Matkakulukorvaukset</t>
  </si>
  <si>
    <t>Vakuutukset</t>
  </si>
  <si>
    <t>Toimistokulut</t>
  </si>
  <si>
    <t>Valot (vuokra / hankinta)</t>
  </si>
  <si>
    <t>Äänet (vuokra / hankinta)</t>
  </si>
  <si>
    <t>Älä muuta värillisellä pohjalla olevia!</t>
  </si>
  <si>
    <t>PRODUKTIO - VUOSILUKU</t>
  </si>
  <si>
    <t>summa</t>
  </si>
  <si>
    <t>hlö</t>
  </si>
  <si>
    <t>Tuki 1</t>
  </si>
  <si>
    <t>Tuki 2</t>
  </si>
  <si>
    <t>Ohjaajan palkka</t>
  </si>
  <si>
    <t>Musiikinohjaajan palkka</t>
  </si>
  <si>
    <t>Koreografin palkka</t>
  </si>
  <si>
    <t>Julisteiden painatus</t>
  </si>
  <si>
    <t>Käsiohjelmien painatus</t>
  </si>
  <si>
    <t>Virkistystoiminta (karonkat)</t>
  </si>
  <si>
    <t>Tulosteet (käsikirjoitukset)</t>
  </si>
  <si>
    <t>Graafinen suunnittelu</t>
  </si>
  <si>
    <t>Tekijänoikeudet yms.</t>
  </si>
  <si>
    <t>Organisaatio</t>
  </si>
  <si>
    <t>euroa</t>
  </si>
  <si>
    <t>Valojen ajajan palkka</t>
  </si>
  <si>
    <t>Valosuunnittelijan palkka</t>
  </si>
  <si>
    <t>Äänien ajajan / miksaajan palkka</t>
  </si>
  <si>
    <t>Äänisuunnittelijan palkka</t>
  </si>
  <si>
    <t>Tilavuokrat</t>
  </si>
  <si>
    <t>Skenografia</t>
  </si>
  <si>
    <t>Markkinointi</t>
  </si>
  <si>
    <t>Toimisto, matkat, vakuutukset</t>
  </si>
  <si>
    <t>Muut</t>
  </si>
  <si>
    <t>Tulomenotaulukko</t>
  </si>
  <si>
    <t>katsojia</t>
  </si>
  <si>
    <t>Kahviotuotto yhteensä</t>
  </si>
  <si>
    <t>Lipunhinta x * katsojia yhteensä</t>
  </si>
  <si>
    <t>Kahviomyyntiin hankittavat yhteensä</t>
  </si>
  <si>
    <t xml:space="preserve">Bändi / orkesteri </t>
  </si>
  <si>
    <t>Lipputulot yhteensä</t>
  </si>
  <si>
    <t>Palkat, sisältäen sivukulut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</si>
</sst>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0" fontId="1" fillId="2" borderId="0" xfId="1"/>
    <xf numFmtId="0" fontId="2" fillId="3" borderId="0" xfId="2"/>
    <xf numFmtId="0" fontId="4" fillId="0" borderId="0" xfId="0" applyFont="1"/>
    <xf numFmtId="0" fontId="5" fillId="2" borderId="0" xfId="1" applyFont="1"/>
    <xf numFmtId="0" fontId="6" fillId="3" borderId="0" xfId="2" applyFont="1"/>
    <xf numFmtId="0" fontId="0" fillId="4" borderId="0" xfId="0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9" fontId="0" fillId="0" borderId="0" xfId="0" applyNumberFormat="1"/>
    <xf numFmtId="0" fontId="0" fillId="5" borderId="0" xfId="0" applyFill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ill="1"/>
    <xf numFmtId="0" fontId="7" fillId="0" borderId="0" xfId="2" applyFont="1" applyFill="1"/>
    <xf numFmtId="0" fontId="7" fillId="0" borderId="0" xfId="0" applyFont="1" applyFill="1"/>
    <xf numFmtId="0" fontId="3" fillId="7" borderId="0" xfId="0" applyFont="1" applyFill="1"/>
    <xf numFmtId="0" fontId="0" fillId="7" borderId="0" xfId="0" applyFill="1"/>
    <xf numFmtId="0" fontId="2" fillId="3" borderId="0" xfId="2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6" borderId="0" xfId="0" applyFont="1" applyFill="1" applyAlignment="1">
      <alignment horizontal="left"/>
    </xf>
  </cellXfs>
  <cellStyles count="3">
    <cellStyle name="Huono" xfId="2" builtinId="27"/>
    <cellStyle name="Hyvä" xfId="1" builtinId="26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H64" sqref="H64"/>
    </sheetView>
  </sheetViews>
  <sheetFormatPr defaultRowHeight="15" x14ac:dyDescent="0.25"/>
  <cols>
    <col min="1" max="1" width="5.140625" customWidth="1"/>
    <col min="2" max="2" width="37.28515625" customWidth="1"/>
    <col min="3" max="3" width="12.140625" customWidth="1"/>
    <col min="4" max="4" width="10.140625" customWidth="1"/>
  </cols>
  <sheetData>
    <row r="1" spans="1:4" x14ac:dyDescent="0.25">
      <c r="A1" s="20" t="s">
        <v>35</v>
      </c>
      <c r="B1" s="20"/>
      <c r="C1" s="13"/>
      <c r="D1" s="13"/>
    </row>
    <row r="2" spans="1:4" x14ac:dyDescent="0.25">
      <c r="A2" s="21" t="s">
        <v>21</v>
      </c>
      <c r="B2" s="21"/>
      <c r="C2" s="12"/>
      <c r="D2" s="12"/>
    </row>
    <row r="3" spans="1:4" x14ac:dyDescent="0.25">
      <c r="A3" s="20" t="s">
        <v>46</v>
      </c>
      <c r="B3" s="20"/>
      <c r="D3" s="9"/>
    </row>
    <row r="4" spans="1:4" x14ac:dyDescent="0.25">
      <c r="B4" s="7"/>
      <c r="C4" s="7"/>
      <c r="D4" s="7"/>
    </row>
    <row r="5" spans="1:4" x14ac:dyDescent="0.25">
      <c r="A5" s="22" t="s">
        <v>20</v>
      </c>
      <c r="B5" s="22"/>
      <c r="C5" s="8"/>
      <c r="D5" s="7"/>
    </row>
    <row r="7" spans="1:4" x14ac:dyDescent="0.25">
      <c r="A7" s="17" t="s">
        <v>9</v>
      </c>
      <c r="B7" s="18"/>
      <c r="C7" s="17">
        <f>+C53-C46</f>
        <v>0</v>
      </c>
      <c r="D7" s="17" t="s">
        <v>36</v>
      </c>
    </row>
    <row r="9" spans="1:4" x14ac:dyDescent="0.25">
      <c r="A9" s="5" t="s">
        <v>0</v>
      </c>
      <c r="B9" s="5"/>
      <c r="C9" s="19" t="s">
        <v>10</v>
      </c>
      <c r="D9" s="5"/>
    </row>
    <row r="10" spans="1:4" s="16" customFormat="1" x14ac:dyDescent="0.25">
      <c r="A10" s="15" t="s">
        <v>41</v>
      </c>
      <c r="C10" s="15"/>
      <c r="D10" s="15"/>
    </row>
    <row r="11" spans="1:4" x14ac:dyDescent="0.25">
      <c r="B11" t="s">
        <v>11</v>
      </c>
      <c r="C11">
        <v>0</v>
      </c>
    </row>
    <row r="12" spans="1:4" x14ac:dyDescent="0.25">
      <c r="B12" t="s">
        <v>1</v>
      </c>
      <c r="C12">
        <v>0</v>
      </c>
    </row>
    <row r="13" spans="1:4" x14ac:dyDescent="0.25">
      <c r="A13" t="s">
        <v>53</v>
      </c>
    </row>
    <row r="14" spans="1:4" x14ac:dyDescent="0.25">
      <c r="B14" t="s">
        <v>26</v>
      </c>
      <c r="C14" s="14">
        <v>0</v>
      </c>
      <c r="D14" s="10"/>
    </row>
    <row r="15" spans="1:4" x14ac:dyDescent="0.25">
      <c r="B15" t="s">
        <v>27</v>
      </c>
      <c r="C15" s="14">
        <v>0</v>
      </c>
      <c r="D15" s="10"/>
    </row>
    <row r="16" spans="1:4" x14ac:dyDescent="0.25">
      <c r="B16" t="s">
        <v>28</v>
      </c>
      <c r="C16" s="14">
        <v>0</v>
      </c>
      <c r="D16" s="10"/>
    </row>
    <row r="17" spans="1:7" x14ac:dyDescent="0.25">
      <c r="B17" t="s">
        <v>38</v>
      </c>
      <c r="C17">
        <v>0</v>
      </c>
    </row>
    <row r="18" spans="1:7" x14ac:dyDescent="0.25">
      <c r="B18" t="s">
        <v>37</v>
      </c>
      <c r="C18">
        <v>0</v>
      </c>
    </row>
    <row r="19" spans="1:7" x14ac:dyDescent="0.25">
      <c r="B19" t="s">
        <v>40</v>
      </c>
      <c r="C19">
        <v>0</v>
      </c>
    </row>
    <row r="20" spans="1:7" x14ac:dyDescent="0.25">
      <c r="B20" t="s">
        <v>39</v>
      </c>
      <c r="C20">
        <v>0</v>
      </c>
    </row>
    <row r="21" spans="1:7" x14ac:dyDescent="0.25">
      <c r="B21" t="s">
        <v>12</v>
      </c>
      <c r="C21">
        <v>0</v>
      </c>
    </row>
    <row r="22" spans="1:7" x14ac:dyDescent="0.25">
      <c r="B22" t="s">
        <v>13</v>
      </c>
      <c r="C22">
        <v>0</v>
      </c>
    </row>
    <row r="23" spans="1:7" x14ac:dyDescent="0.25">
      <c r="B23" t="s">
        <v>14</v>
      </c>
      <c r="C23">
        <v>0</v>
      </c>
    </row>
    <row r="24" spans="1:7" x14ac:dyDescent="0.25">
      <c r="B24" t="s">
        <v>51</v>
      </c>
      <c r="C24" s="6">
        <f>F24*D24*C58</f>
        <v>0</v>
      </c>
      <c r="D24">
        <v>0</v>
      </c>
      <c r="E24" t="s">
        <v>22</v>
      </c>
      <c r="F24">
        <v>0</v>
      </c>
      <c r="G24" t="s">
        <v>23</v>
      </c>
    </row>
    <row r="25" spans="1:7" x14ac:dyDescent="0.25">
      <c r="A25" t="s">
        <v>42</v>
      </c>
      <c r="C25" s="14"/>
    </row>
    <row r="26" spans="1:7" x14ac:dyDescent="0.25">
      <c r="B26" t="s">
        <v>18</v>
      </c>
      <c r="C26">
        <v>0</v>
      </c>
    </row>
    <row r="27" spans="1:7" x14ac:dyDescent="0.25">
      <c r="B27" t="s">
        <v>19</v>
      </c>
      <c r="C27">
        <v>0</v>
      </c>
    </row>
    <row r="28" spans="1:7" x14ac:dyDescent="0.25">
      <c r="B28" t="s">
        <v>2</v>
      </c>
      <c r="C28">
        <v>0</v>
      </c>
    </row>
    <row r="29" spans="1:7" x14ac:dyDescent="0.25">
      <c r="B29" t="s">
        <v>3</v>
      </c>
      <c r="C29">
        <v>0</v>
      </c>
    </row>
    <row r="30" spans="1:7" x14ac:dyDescent="0.25">
      <c r="B30" t="s">
        <v>4</v>
      </c>
      <c r="C30">
        <v>0</v>
      </c>
    </row>
    <row r="31" spans="1:7" x14ac:dyDescent="0.25">
      <c r="B31" t="s">
        <v>5</v>
      </c>
      <c r="C31">
        <v>0</v>
      </c>
    </row>
    <row r="32" spans="1:7" x14ac:dyDescent="0.25">
      <c r="A32" t="s">
        <v>43</v>
      </c>
    </row>
    <row r="33" spans="1:4" x14ac:dyDescent="0.25">
      <c r="B33" t="s">
        <v>33</v>
      </c>
      <c r="C33">
        <v>0</v>
      </c>
    </row>
    <row r="34" spans="1:4" x14ac:dyDescent="0.25">
      <c r="B34" t="s">
        <v>29</v>
      </c>
      <c r="C34">
        <v>0</v>
      </c>
    </row>
    <row r="35" spans="1:4" x14ac:dyDescent="0.25">
      <c r="B35" t="s">
        <v>30</v>
      </c>
      <c r="C35">
        <v>0</v>
      </c>
    </row>
    <row r="36" spans="1:4" x14ac:dyDescent="0.25">
      <c r="B36" t="s">
        <v>6</v>
      </c>
      <c r="C36">
        <v>0</v>
      </c>
    </row>
    <row r="37" spans="1:4" x14ac:dyDescent="0.25">
      <c r="A37" t="s">
        <v>44</v>
      </c>
    </row>
    <row r="38" spans="1:4" x14ac:dyDescent="0.25">
      <c r="B38" t="s">
        <v>15</v>
      </c>
      <c r="C38">
        <v>0</v>
      </c>
    </row>
    <row r="39" spans="1:4" x14ac:dyDescent="0.25">
      <c r="B39" t="s">
        <v>16</v>
      </c>
      <c r="C39">
        <v>0</v>
      </c>
    </row>
    <row r="40" spans="1:4" x14ac:dyDescent="0.25">
      <c r="B40" t="s">
        <v>34</v>
      </c>
      <c r="C40">
        <v>0</v>
      </c>
    </row>
    <row r="41" spans="1:4" x14ac:dyDescent="0.25">
      <c r="B41" t="s">
        <v>32</v>
      </c>
      <c r="C41">
        <v>0</v>
      </c>
    </row>
    <row r="42" spans="1:4" x14ac:dyDescent="0.25">
      <c r="B42" t="s">
        <v>17</v>
      </c>
      <c r="C42">
        <v>0</v>
      </c>
    </row>
    <row r="43" spans="1:4" x14ac:dyDescent="0.25">
      <c r="A43" t="s">
        <v>45</v>
      </c>
    </row>
    <row r="44" spans="1:4" x14ac:dyDescent="0.25">
      <c r="B44" t="s">
        <v>50</v>
      </c>
      <c r="C44">
        <v>0</v>
      </c>
    </row>
    <row r="45" spans="1:4" x14ac:dyDescent="0.25">
      <c r="B45" t="s">
        <v>31</v>
      </c>
      <c r="C45">
        <v>0</v>
      </c>
    </row>
    <row r="46" spans="1:4" x14ac:dyDescent="0.25">
      <c r="C46" s="2">
        <f>SUM(C11:C45)</f>
        <v>0</v>
      </c>
      <c r="D46" s="2" t="s">
        <v>36</v>
      </c>
    </row>
    <row r="48" spans="1:4" x14ac:dyDescent="0.25">
      <c r="A48" s="4" t="s">
        <v>7</v>
      </c>
      <c r="B48" s="4"/>
      <c r="C48" s="1" t="s">
        <v>10</v>
      </c>
      <c r="D48" s="1"/>
    </row>
    <row r="49" spans="1:7" x14ac:dyDescent="0.25">
      <c r="B49" t="s">
        <v>52</v>
      </c>
      <c r="C49" s="6">
        <f>+C60</f>
        <v>0</v>
      </c>
    </row>
    <row r="50" spans="1:7" x14ac:dyDescent="0.25">
      <c r="B50" t="s">
        <v>24</v>
      </c>
      <c r="C50">
        <v>0</v>
      </c>
    </row>
    <row r="51" spans="1:7" x14ac:dyDescent="0.25">
      <c r="B51" t="s">
        <v>25</v>
      </c>
      <c r="C51">
        <v>0</v>
      </c>
    </row>
    <row r="52" spans="1:7" x14ac:dyDescent="0.25">
      <c r="B52" t="s">
        <v>48</v>
      </c>
      <c r="C52" s="14">
        <f>+D52*C59</f>
        <v>0</v>
      </c>
    </row>
    <row r="53" spans="1:7" x14ac:dyDescent="0.25">
      <c r="C53" s="1">
        <f>SUM(C49:C52)</f>
        <v>0</v>
      </c>
      <c r="D53" s="1" t="s">
        <v>36</v>
      </c>
    </row>
    <row r="55" spans="1:7" x14ac:dyDescent="0.25">
      <c r="B55" s="3"/>
    </row>
    <row r="56" spans="1:7" x14ac:dyDescent="0.25">
      <c r="A56" s="3" t="s">
        <v>8</v>
      </c>
    </row>
    <row r="57" spans="1:7" x14ac:dyDescent="0.25">
      <c r="B57" t="s">
        <v>49</v>
      </c>
      <c r="C57" s="6">
        <v>0</v>
      </c>
      <c r="D57">
        <v>0</v>
      </c>
      <c r="E57" t="s">
        <v>22</v>
      </c>
      <c r="F57">
        <v>0</v>
      </c>
      <c r="G57" t="s">
        <v>47</v>
      </c>
    </row>
    <row r="58" spans="1:7" x14ac:dyDescent="0.25">
      <c r="B58" t="s">
        <v>49</v>
      </c>
      <c r="C58" s="6">
        <v>0</v>
      </c>
      <c r="D58">
        <v>0</v>
      </c>
      <c r="E58" t="s">
        <v>22</v>
      </c>
      <c r="F58">
        <v>0</v>
      </c>
      <c r="G58" t="s">
        <v>47</v>
      </c>
    </row>
    <row r="59" spans="1:7" x14ac:dyDescent="0.25">
      <c r="B59" t="s">
        <v>49</v>
      </c>
      <c r="C59" s="6">
        <v>0</v>
      </c>
      <c r="D59">
        <v>0</v>
      </c>
      <c r="E59" t="s">
        <v>22</v>
      </c>
      <c r="F59">
        <v>0</v>
      </c>
      <c r="G59" t="s">
        <v>47</v>
      </c>
    </row>
    <row r="60" spans="1:7" x14ac:dyDescent="0.25">
      <c r="C60" s="11">
        <f>+C57*C58*C59</f>
        <v>0</v>
      </c>
      <c r="D60" s="11" t="s">
        <v>36</v>
      </c>
    </row>
  </sheetData>
  <mergeCells count="4">
    <mergeCell ref="A1:B1"/>
    <mergeCell ref="A2:B2"/>
    <mergeCell ref="A3:B3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Siperia</cp:lastModifiedBy>
  <cp:lastPrinted>2017-08-30T12:46:08Z</cp:lastPrinted>
  <dcterms:created xsi:type="dcterms:W3CDTF">2014-01-20T09:26:23Z</dcterms:created>
  <dcterms:modified xsi:type="dcterms:W3CDTF">2017-08-30T12:46:34Z</dcterms:modified>
</cp:coreProperties>
</file>